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KDENIZ\ANTALYA_BILIM\DATAsci\week4\"/>
    </mc:Choice>
  </mc:AlternateContent>
  <bookViews>
    <workbookView xWindow="0" yWindow="0" windowWidth="23040" windowHeight="9084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3" i="1"/>
  <c r="I4" i="1"/>
  <c r="I5" i="1"/>
  <c r="I6" i="1"/>
  <c r="I7" i="1"/>
  <c r="I8" i="1"/>
  <c r="I9" i="1"/>
  <c r="I10" i="1"/>
  <c r="I11" i="1"/>
  <c r="I2" i="1"/>
  <c r="H3" i="1"/>
  <c r="H4" i="1"/>
  <c r="H5" i="1"/>
  <c r="H6" i="1"/>
  <c r="H7" i="1"/>
  <c r="H8" i="1"/>
  <c r="H9" i="1"/>
  <c r="H10" i="1"/>
  <c r="H11" i="1"/>
  <c r="H2" i="1"/>
</calcChain>
</file>

<file path=xl/sharedStrings.xml><?xml version="1.0" encoding="utf-8"?>
<sst xmlns="http://schemas.openxmlformats.org/spreadsheetml/2006/main" count="8" uniqueCount="8">
  <si>
    <t>Yr3</t>
  </si>
  <si>
    <t>Final</t>
  </si>
  <si>
    <t>B0</t>
  </si>
  <si>
    <t>B1</t>
  </si>
  <si>
    <t>Est Final</t>
  </si>
  <si>
    <t>error</t>
  </si>
  <si>
    <t>mean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</si>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</sst>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200" zoomScaleNormal="200" workbookViewId="0">
      <selection activeCell="A2" sqref="A2"/>
    </sheetView>
  </sheetViews>
  <sheetFormatPr defaultRowHeight="14.4" x14ac:dyDescent="0.3"/>
  <cols>
    <col min="3" max="3" width="6.21875" customWidth="1"/>
    <col min="4" max="4" width="6" customWidth="1"/>
    <col min="6" max="8" width="7.109375" style="1" customWidth="1"/>
    <col min="9" max="9" width="6.44140625" customWidth="1"/>
  </cols>
  <sheetData>
    <row r="1" spans="1:9" x14ac:dyDescent="0.3">
      <c r="A1" t="s">
        <v>7</v>
      </c>
      <c r="C1" t="s">
        <v>0</v>
      </c>
      <c r="D1" t="s">
        <v>1</v>
      </c>
      <c r="F1" s="1" t="s">
        <v>2</v>
      </c>
      <c r="G1" s="1" t="s">
        <v>3</v>
      </c>
      <c r="H1" s="1" t="s">
        <v>4</v>
      </c>
      <c r="I1" s="1" t="s">
        <v>5</v>
      </c>
    </row>
    <row r="2" spans="1:9" x14ac:dyDescent="0.3">
      <c r="B2">
        <v>1</v>
      </c>
      <c r="C2">
        <v>52</v>
      </c>
      <c r="D2">
        <v>93</v>
      </c>
      <c r="F2" s="1">
        <v>16.630451999999998</v>
      </c>
      <c r="G2" s="1">
        <v>1.143257</v>
      </c>
      <c r="H2" s="1">
        <f>F2+C2*G2</f>
        <v>76.079815999999994</v>
      </c>
      <c r="I2" s="1">
        <f>D2-H2</f>
        <v>16.920184000000006</v>
      </c>
    </row>
    <row r="3" spans="1:9" x14ac:dyDescent="0.3">
      <c r="B3">
        <v>2</v>
      </c>
      <c r="C3">
        <v>126</v>
      </c>
      <c r="D3">
        <v>207</v>
      </c>
      <c r="F3" s="1">
        <v>16.630451999999998</v>
      </c>
      <c r="G3" s="1">
        <v>1.143257</v>
      </c>
      <c r="H3" s="1">
        <f t="shared" ref="H3:H11" si="0">F3+C3*G3</f>
        <v>160.68083399999998</v>
      </c>
      <c r="I3" s="1">
        <f t="shared" ref="I3:I11" si="1">D3-H3</f>
        <v>46.319166000000024</v>
      </c>
    </row>
    <row r="4" spans="1:9" x14ac:dyDescent="0.3">
      <c r="B4">
        <v>3</v>
      </c>
      <c r="C4">
        <v>148</v>
      </c>
      <c r="D4">
        <v>175</v>
      </c>
      <c r="F4" s="1">
        <v>16.630451999999998</v>
      </c>
      <c r="G4" s="1">
        <v>1.143257</v>
      </c>
      <c r="H4" s="1">
        <f t="shared" si="0"/>
        <v>185.83248799999998</v>
      </c>
      <c r="I4" s="1">
        <f t="shared" si="1"/>
        <v>-10.832487999999984</v>
      </c>
    </row>
    <row r="5" spans="1:9" x14ac:dyDescent="0.3">
      <c r="B5">
        <v>4</v>
      </c>
      <c r="C5">
        <v>115</v>
      </c>
      <c r="D5">
        <v>125</v>
      </c>
      <c r="F5" s="1">
        <v>16.630451999999998</v>
      </c>
      <c r="G5" s="1">
        <v>1.143257</v>
      </c>
      <c r="H5" s="1">
        <f t="shared" si="0"/>
        <v>148.105007</v>
      </c>
      <c r="I5" s="1">
        <f t="shared" si="1"/>
        <v>-23.105007000000001</v>
      </c>
    </row>
    <row r="6" spans="1:9" x14ac:dyDescent="0.3">
      <c r="B6">
        <v>5</v>
      </c>
      <c r="C6">
        <v>75</v>
      </c>
      <c r="D6">
        <v>114</v>
      </c>
      <c r="F6" s="1">
        <v>16.630451999999998</v>
      </c>
      <c r="G6" s="1">
        <v>1.143257</v>
      </c>
      <c r="H6" s="1">
        <f t="shared" si="0"/>
        <v>102.37472700000001</v>
      </c>
      <c r="I6" s="1">
        <f t="shared" si="1"/>
        <v>11.625272999999993</v>
      </c>
    </row>
    <row r="7" spans="1:9" x14ac:dyDescent="0.3">
      <c r="B7">
        <v>6</v>
      </c>
      <c r="C7">
        <v>119</v>
      </c>
      <c r="D7">
        <v>159</v>
      </c>
      <c r="F7" s="1">
        <v>16.630451999999998</v>
      </c>
      <c r="G7" s="1">
        <v>1.143257</v>
      </c>
      <c r="H7" s="1">
        <f t="shared" si="0"/>
        <v>152.67803499999999</v>
      </c>
      <c r="I7" s="1">
        <f t="shared" si="1"/>
        <v>6.3219650000000058</v>
      </c>
    </row>
    <row r="8" spans="1:9" x14ac:dyDescent="0.3">
      <c r="B8">
        <v>7</v>
      </c>
      <c r="C8">
        <v>125</v>
      </c>
      <c r="D8">
        <v>153</v>
      </c>
      <c r="F8" s="1">
        <v>16.630451999999998</v>
      </c>
      <c r="G8" s="1">
        <v>1.143257</v>
      </c>
      <c r="H8" s="1">
        <f t="shared" si="0"/>
        <v>159.537577</v>
      </c>
      <c r="I8" s="1">
        <f t="shared" si="1"/>
        <v>-6.5375769999999989</v>
      </c>
    </row>
    <row r="9" spans="1:9" x14ac:dyDescent="0.3">
      <c r="B9">
        <v>8</v>
      </c>
      <c r="C9">
        <v>78</v>
      </c>
      <c r="D9">
        <v>84</v>
      </c>
      <c r="F9" s="1">
        <v>16.630451999999998</v>
      </c>
      <c r="G9" s="1">
        <v>1.143257</v>
      </c>
      <c r="H9" s="1">
        <f t="shared" si="0"/>
        <v>105.804498</v>
      </c>
      <c r="I9" s="1">
        <f t="shared" si="1"/>
        <v>-21.804497999999995</v>
      </c>
    </row>
    <row r="10" spans="1:9" x14ac:dyDescent="0.3">
      <c r="B10">
        <v>9</v>
      </c>
      <c r="C10">
        <v>119</v>
      </c>
      <c r="D10">
        <v>147</v>
      </c>
      <c r="F10" s="1">
        <v>16.630451999999998</v>
      </c>
      <c r="G10" s="1">
        <v>1.143257</v>
      </c>
      <c r="H10" s="1">
        <f t="shared" si="0"/>
        <v>152.67803499999999</v>
      </c>
      <c r="I10" s="1">
        <f t="shared" si="1"/>
        <v>-5.6780349999999942</v>
      </c>
    </row>
    <row r="11" spans="1:9" x14ac:dyDescent="0.3">
      <c r="B11">
        <v>10</v>
      </c>
      <c r="C11">
        <v>67</v>
      </c>
      <c r="D11">
        <v>80</v>
      </c>
      <c r="F11" s="1">
        <v>16.630451999999998</v>
      </c>
      <c r="G11" s="1">
        <v>1.143257</v>
      </c>
      <c r="H11" s="1">
        <f t="shared" si="0"/>
        <v>93.228670999999991</v>
      </c>
      <c r="I11" s="1">
        <f t="shared" si="1"/>
        <v>-13.228670999999991</v>
      </c>
    </row>
    <row r="12" spans="1:9" x14ac:dyDescent="0.3">
      <c r="B12" t="s">
        <v>6</v>
      </c>
      <c r="I12" s="2">
        <f>AVERAGE(I2:I11)</f>
        <v>3.1200000006492703E-5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None</cp:lastModifiedBy>
  <dcterms:created xsi:type="dcterms:W3CDTF">2026-03-04T11:51:03Z</dcterms:created>
  <dcterms:modified xsi:type="dcterms:W3CDTF">2026-03-04T12:33:45Z</dcterms:modified>
</cp:coreProperties>
</file>